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Vera.CEE\Desktop\transparencia\en\xls\"/>
    </mc:Choice>
  </mc:AlternateContent>
  <xr:revisionPtr revIDLastSave="0" documentId="8_{A3475A5F-6BB8-4EB1-A8CA-44553F0F026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Diocese" sheetId="1" r:id="rId1"/>
  </sheets>
  <calcPr calcId="191029"/>
</workbook>
</file>

<file path=xl/calcChain.xml><?xml version="1.0" encoding="utf-8"?>
<calcChain xmlns="http://schemas.openxmlformats.org/spreadsheetml/2006/main">
  <c r="G11" i="1" l="1"/>
  <c r="F22" i="1" l="1"/>
  <c r="E22" i="1"/>
  <c r="F11" i="1"/>
  <c r="E11" i="1"/>
  <c r="D11" i="1" l="1"/>
  <c r="C22" i="1" l="1"/>
  <c r="C11" i="1"/>
</calcChain>
</file>

<file path=xl/sharedStrings.xml><?xml version="1.0" encoding="utf-8"?>
<sst xmlns="http://schemas.openxmlformats.org/spreadsheetml/2006/main" count="18" uniqueCount="18">
  <si>
    <t>REVENUE</t>
  </si>
  <si>
    <t>VOLUNTARY CONTRIBUTIONS BY THE FAITHFUL</t>
  </si>
  <si>
    <t>TAX ALLOCATION</t>
  </si>
  <si>
    <t>REVENUE FROM ASSETS AND OTHER ACTIVITIES</t>
  </si>
  <si>
    <t>OTHER CURRENT INCOME</t>
  </si>
  <si>
    <t>EXTRAORDINARY INCOME</t>
  </si>
  <si>
    <t>NEED FOR FUNDING</t>
  </si>
  <si>
    <t>Annual diocese figures (as a % of the total)</t>
  </si>
  <si>
    <t>EXPENDITURE</t>
  </si>
  <si>
    <t>PASTORAL AND ASSISTANCE ACTIONS</t>
  </si>
  <si>
    <t>REMUNERATION OF CLERGY</t>
  </si>
  <si>
    <t>REMUNERATION OF LAY PERSONNEL</t>
  </si>
  <si>
    <t>CONTRIBUTIONS TO EDUCATIONAL CENTRES</t>
  </si>
  <si>
    <t>CONS. OF BUILDINGS AND RUNNING COSTS</t>
  </si>
  <si>
    <t>EXTRAORDINARY EXPENDITURE</t>
  </si>
  <si>
    <t>FUNDING CAPACITY</t>
  </si>
  <si>
    <t>TOTAL REVENUE</t>
  </si>
  <si>
    <t>TOTAL EXPENDITURE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</si>
</sst>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3B87"/>
      <name val="Arial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</cellStyleXfs>
  <cellXfs count="15">
    <xf numFmtId="0" fontId="0" fillId="0" borderId="0" xfId="0"/>
    <xf numFmtId="0" fontId="4" fillId="2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/>
    <xf numFmtId="0" fontId="4" fillId="0" borderId="1" xfId="0" applyFont="1" applyBorder="1" applyAlignment="1">
      <alignment vertical="center"/>
    </xf>
    <xf numFmtId="0" fontId="4" fillId="0" borderId="0" xfId="0" applyFont="1"/>
    <xf numFmtId="0" fontId="7" fillId="0" borderId="1" xfId="0" applyFont="1" applyFill="1" applyBorder="1" applyAlignment="1">
      <alignment horizontal="center" vertical="center"/>
    </xf>
    <xf numFmtId="9" fontId="3" fillId="0" borderId="1" xfId="0" applyNumberFormat="1" applyFont="1" applyBorder="1" applyAlignment="1">
      <alignment vertical="top"/>
    </xf>
    <xf numFmtId="0" fontId="3" fillId="0" borderId="0" xfId="0" applyFont="1"/>
    <xf numFmtId="0" fontId="3" fillId="0" borderId="1" xfId="0" applyFont="1" applyBorder="1" applyAlignment="1">
      <alignment vertical="top"/>
    </xf>
    <xf numFmtId="0" fontId="6" fillId="0" borderId="0" xfId="0" applyFont="1" applyAlignment="1">
      <alignment vertical="center"/>
    </xf>
    <xf numFmtId="9" fontId="3" fillId="2" borderId="1" xfId="1" applyNumberFormat="1" applyFont="1" applyFill="1" applyBorder="1"/>
    <xf numFmtId="9" fontId="3" fillId="2" borderId="1" xfId="1" applyNumberFormat="1" applyFont="1" applyFill="1" applyBorder="1" applyAlignment="1">
      <alignment vertical="center"/>
    </xf>
  </cellXfs>
  <cellStyles count="10">
    <cellStyle name="Euro" xfId="2" xr:uid="{00000000-0005-0000-0000-000000000000}"/>
    <cellStyle name="Euro 2" xfId="9" xr:uid="{00000000-0005-0000-0000-000001000000}"/>
    <cellStyle name="Millares 2" xfId="5" xr:uid="{00000000-0005-0000-0000-000002000000}"/>
    <cellStyle name="Millares 3" xfId="7" xr:uid="{00000000-0005-0000-0000-000003000000}"/>
    <cellStyle name="Normal" xfId="0" builtinId="0"/>
    <cellStyle name="Normal 2" xfId="3" xr:uid="{00000000-0005-0000-0000-000005000000}"/>
    <cellStyle name="Normal 3" xfId="4" xr:uid="{00000000-0005-0000-0000-000006000000}"/>
    <cellStyle name="Normal 4" xfId="8" xr:uid="{00000000-0005-0000-0000-000007000000}"/>
    <cellStyle name="Porcentaje" xfId="1" builtinId="5"/>
    <cellStyle name="Porcentual 2" xfId="6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showGridLines="0" tabSelected="1" zoomScale="90" zoomScaleNormal="90" workbookViewId="0">
      <selection activeCell="I23" sqref="I23"/>
    </sheetView>
  </sheetViews>
  <sheetFormatPr baseColWidth="10" defaultColWidth="20.7109375" defaultRowHeight="27.75" customHeight="1" x14ac:dyDescent="0.2"/>
  <cols>
    <col min="1" max="1" width="13.28515625" style="7" customWidth="1"/>
    <col min="2" max="2" width="40.7109375" style="5" bestFit="1" customWidth="1"/>
    <col min="3" max="7" width="8.85546875" style="7" bestFit="1" customWidth="1"/>
    <col min="8" max="16384" width="20.7109375" style="5"/>
  </cols>
  <sheetData>
    <row r="1" spans="2:7" s="7" customFormat="1" ht="27.75" customHeight="1" x14ac:dyDescent="0.2"/>
    <row r="2" spans="2:7" s="7" customFormat="1" ht="27.75" customHeight="1" x14ac:dyDescent="0.2"/>
    <row r="3" spans="2:7" s="7" customFormat="1" ht="27.75" customHeight="1" x14ac:dyDescent="0.2">
      <c r="B3" s="12" t="s">
        <v>7</v>
      </c>
    </row>
    <row r="4" spans="2:7" ht="15.75" x14ac:dyDescent="0.2">
      <c r="B4" s="3" t="s">
        <v>0</v>
      </c>
      <c r="C4" s="8">
        <v>2015</v>
      </c>
      <c r="D4" s="8">
        <v>2016</v>
      </c>
      <c r="E4" s="8">
        <v>2017</v>
      </c>
      <c r="F4" s="8">
        <v>2018</v>
      </c>
      <c r="G4" s="8">
        <v>2019</v>
      </c>
    </row>
    <row r="5" spans="2:7" ht="15.75" x14ac:dyDescent="0.2">
      <c r="B5" s="6" t="s">
        <v>1</v>
      </c>
      <c r="C5" s="9">
        <v>0.36</v>
      </c>
      <c r="D5" s="9">
        <v>0.36</v>
      </c>
      <c r="E5" s="9">
        <v>0.35</v>
      </c>
      <c r="F5" s="9">
        <v>0.33</v>
      </c>
      <c r="G5" s="9">
        <v>0.31</v>
      </c>
    </row>
    <row r="6" spans="2:7" ht="15.75" x14ac:dyDescent="0.2">
      <c r="B6" s="6" t="s">
        <v>2</v>
      </c>
      <c r="C6" s="9">
        <v>0.24</v>
      </c>
      <c r="D6" s="9">
        <v>0.24</v>
      </c>
      <c r="E6" s="9">
        <v>0.24</v>
      </c>
      <c r="F6" s="9">
        <v>0.23</v>
      </c>
      <c r="G6" s="9">
        <v>0.21</v>
      </c>
    </row>
    <row r="7" spans="2:7" ht="15.75" x14ac:dyDescent="0.2">
      <c r="B7" s="6" t="s">
        <v>3</v>
      </c>
      <c r="C7" s="9">
        <v>0.12</v>
      </c>
      <c r="D7" s="9">
        <v>0.12</v>
      </c>
      <c r="E7" s="9">
        <v>0.13</v>
      </c>
      <c r="F7" s="9">
        <v>0.11</v>
      </c>
      <c r="G7" s="9">
        <v>0.11</v>
      </c>
    </row>
    <row r="8" spans="2:7" ht="15.75" x14ac:dyDescent="0.2">
      <c r="B8" s="6" t="s">
        <v>4</v>
      </c>
      <c r="C8" s="9">
        <v>0.21</v>
      </c>
      <c r="D8" s="9">
        <v>0.2</v>
      </c>
      <c r="E8" s="9">
        <v>0.23</v>
      </c>
      <c r="F8" s="9">
        <v>0.27</v>
      </c>
      <c r="G8" s="9">
        <v>0.32</v>
      </c>
    </row>
    <row r="9" spans="2:7" ht="15.75" x14ac:dyDescent="0.2">
      <c r="B9" s="6" t="s">
        <v>5</v>
      </c>
      <c r="C9" s="9">
        <v>0.05</v>
      </c>
      <c r="D9" s="9">
        <v>0.06</v>
      </c>
      <c r="E9" s="9">
        <v>0.05</v>
      </c>
      <c r="F9" s="9">
        <v>0.06</v>
      </c>
      <c r="G9" s="9">
        <v>0.05</v>
      </c>
    </row>
    <row r="10" spans="2:7" ht="15.75" x14ac:dyDescent="0.2">
      <c r="B10" s="6" t="s">
        <v>6</v>
      </c>
      <c r="C10" s="9">
        <v>0.02</v>
      </c>
      <c r="D10" s="9">
        <v>0.02</v>
      </c>
      <c r="E10" s="9"/>
      <c r="F10" s="9"/>
      <c r="G10" s="9"/>
    </row>
    <row r="11" spans="2:7" ht="15.75" x14ac:dyDescent="0.25">
      <c r="B11" s="1" t="s">
        <v>16</v>
      </c>
      <c r="C11" s="13">
        <f>SUM(C5:C10)</f>
        <v>1</v>
      </c>
      <c r="D11" s="13">
        <f>SUM(D5:D10)</f>
        <v>1</v>
      </c>
      <c r="E11" s="13">
        <f>SUM(E5:E10)</f>
        <v>1</v>
      </c>
      <c r="F11" s="13">
        <f>SUM(F5:F10)</f>
        <v>1</v>
      </c>
      <c r="G11" s="13">
        <f>SUM(G5:G10)</f>
        <v>1</v>
      </c>
    </row>
    <row r="12" spans="2:7" ht="15.75" x14ac:dyDescent="0.25">
      <c r="C12" s="10"/>
      <c r="D12" s="10"/>
      <c r="E12" s="10"/>
      <c r="F12" s="10"/>
      <c r="G12" s="10"/>
    </row>
    <row r="13" spans="2:7" ht="15.75" x14ac:dyDescent="0.25">
      <c r="C13" s="10"/>
      <c r="D13" s="10"/>
      <c r="E13" s="10"/>
      <c r="F13" s="10"/>
      <c r="G13" s="10"/>
    </row>
    <row r="14" spans="2:7" ht="15.75" x14ac:dyDescent="0.2">
      <c r="B14" s="3" t="s">
        <v>8</v>
      </c>
      <c r="C14" s="8">
        <v>2015</v>
      </c>
      <c r="D14" s="8">
        <v>2016</v>
      </c>
      <c r="E14" s="8">
        <v>2017</v>
      </c>
      <c r="F14" s="8">
        <v>2018</v>
      </c>
      <c r="G14" s="8">
        <v>2019</v>
      </c>
    </row>
    <row r="15" spans="2:7" ht="15.75" x14ac:dyDescent="0.2">
      <c r="B15" s="2" t="s">
        <v>9</v>
      </c>
      <c r="C15" s="9">
        <v>0.25</v>
      </c>
      <c r="D15" s="9">
        <v>0.26</v>
      </c>
      <c r="E15" s="9">
        <v>0.23</v>
      </c>
      <c r="F15" s="9">
        <v>0.23</v>
      </c>
      <c r="G15" s="9">
        <v>0.21</v>
      </c>
    </row>
    <row r="16" spans="2:7" ht="15.75" x14ac:dyDescent="0.2">
      <c r="B16" s="4" t="s">
        <v>10</v>
      </c>
      <c r="C16" s="9">
        <v>0.2</v>
      </c>
      <c r="D16" s="9">
        <v>0.2</v>
      </c>
      <c r="E16" s="9">
        <v>0.19</v>
      </c>
      <c r="F16" s="9">
        <v>0.19</v>
      </c>
      <c r="G16" s="9">
        <v>0.17</v>
      </c>
    </row>
    <row r="17" spans="2:7" ht="15.75" x14ac:dyDescent="0.2">
      <c r="B17" s="4" t="s">
        <v>11</v>
      </c>
      <c r="C17" s="9">
        <v>0.12</v>
      </c>
      <c r="D17" s="9">
        <v>0.12</v>
      </c>
      <c r="E17" s="9">
        <v>0.13</v>
      </c>
      <c r="F17" s="9">
        <v>0.17</v>
      </c>
      <c r="G17" s="9">
        <v>0.19</v>
      </c>
    </row>
    <row r="18" spans="2:7" ht="15.75" x14ac:dyDescent="0.2">
      <c r="B18" s="4" t="s">
        <v>12</v>
      </c>
      <c r="C18" s="9">
        <v>0.06</v>
      </c>
      <c r="D18" s="9">
        <v>0.06</v>
      </c>
      <c r="E18" s="9">
        <v>0.08</v>
      </c>
      <c r="F18" s="9">
        <v>0.03</v>
      </c>
      <c r="G18" s="9">
        <v>0.02</v>
      </c>
    </row>
    <row r="19" spans="2:7" ht="15.75" x14ac:dyDescent="0.2">
      <c r="B19" s="4" t="s">
        <v>13</v>
      </c>
      <c r="C19" s="9">
        <v>0.27</v>
      </c>
      <c r="D19" s="9">
        <v>0.26</v>
      </c>
      <c r="E19" s="9">
        <v>0.28000000000000003</v>
      </c>
      <c r="F19" s="9">
        <v>0.28999999999999998</v>
      </c>
      <c r="G19" s="9">
        <v>0.3</v>
      </c>
    </row>
    <row r="20" spans="2:7" ht="15.75" x14ac:dyDescent="0.2">
      <c r="B20" s="4" t="s">
        <v>14</v>
      </c>
      <c r="C20" s="9">
        <v>0.1</v>
      </c>
      <c r="D20" s="9">
        <v>0.1</v>
      </c>
      <c r="E20" s="9">
        <v>0.09</v>
      </c>
      <c r="F20" s="9">
        <v>0.09</v>
      </c>
      <c r="G20" s="9">
        <v>0.09</v>
      </c>
    </row>
    <row r="21" spans="2:7" ht="15.75" x14ac:dyDescent="0.2">
      <c r="B21" s="4" t="s">
        <v>15</v>
      </c>
      <c r="C21" s="11"/>
      <c r="D21" s="11"/>
      <c r="E21" s="11"/>
      <c r="F21" s="11"/>
      <c r="G21" s="11"/>
    </row>
    <row r="22" spans="2:7" ht="15.75" x14ac:dyDescent="0.2">
      <c r="B22" s="1" t="s">
        <v>17</v>
      </c>
      <c r="C22" s="14">
        <f>SUM(C15:C20)</f>
        <v>1.0000000000000002</v>
      </c>
      <c r="D22" s="14">
        <v>1</v>
      </c>
      <c r="E22" s="14">
        <f t="shared" ref="E22" si="0">SUM(E15:E20)</f>
        <v>1</v>
      </c>
      <c r="F22" s="14">
        <f>SUM(F15:F21)</f>
        <v>1.0000000000000002</v>
      </c>
      <c r="G22" s="14">
        <v>1</v>
      </c>
    </row>
  </sheetData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Diocese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Ester Martín</dc:creator>
  <cp:lastModifiedBy>Rafael Vera</cp:lastModifiedBy>
  <cp:lastPrinted>2021-05-14T10:43:10Z</cp:lastPrinted>
  <dcterms:created xsi:type="dcterms:W3CDTF">2017-04-27T07:31:42Z</dcterms:created>
  <dcterms:modified xsi:type="dcterms:W3CDTF">2021-06-14T08:59:28Z</dcterms:modified>
</cp:coreProperties>
</file>